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15-09-2023_02-32-42\"/>
    </mc:Choice>
  </mc:AlternateContent>
  <bookViews>
    <workbookView xWindow="0" yWindow="0" windowWidth="24000" windowHeight="11025"/>
  </bookViews>
  <sheets>
    <sheet name="22" sheetId="6" r:id="rId1"/>
    <sheet name="22 овз" sheetId="7" r:id="rId2"/>
  </sheets>
  <calcPr calcId="162913" refMode="R1C1"/>
</workbook>
</file>

<file path=xl/calcChain.xml><?xml version="1.0" encoding="utf-8"?>
<calcChain xmlns="http://schemas.openxmlformats.org/spreadsheetml/2006/main">
  <c r="H16" i="6" l="1"/>
  <c r="G20" i="7"/>
  <c r="G19" i="7"/>
  <c r="G18" i="7"/>
  <c r="G17" i="7"/>
  <c r="G16" i="7"/>
  <c r="G15" i="7"/>
  <c r="H13" i="7"/>
  <c r="H24" i="7"/>
  <c r="G11" i="7"/>
  <c r="G10" i="7"/>
  <c r="G9" i="7"/>
  <c r="G8" i="7"/>
  <c r="O21" i="6"/>
  <c r="O20" i="6"/>
  <c r="O18" i="6"/>
  <c r="O11" i="6"/>
  <c r="O10" i="6"/>
  <c r="O8" i="6"/>
  <c r="O7" i="6"/>
  <c r="G23" i="6"/>
  <c r="G22" i="6"/>
  <c r="G20" i="6"/>
  <c r="G19" i="6"/>
  <c r="G18" i="6"/>
  <c r="G11" i="6"/>
  <c r="G10" i="6"/>
  <c r="G8" i="6"/>
  <c r="G7" i="6"/>
  <c r="H22" i="7"/>
  <c r="H26" i="6"/>
  <c r="P24" i="6"/>
  <c r="P13" i="6"/>
</calcChain>
</file>

<file path=xl/sharedStrings.xml><?xml version="1.0" encoding="utf-8"?>
<sst xmlns="http://schemas.openxmlformats.org/spreadsheetml/2006/main" count="84" uniqueCount="37">
  <si>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</si>
  <si>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</si>
  <si>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</si>
  <si>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</si>
  <si>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</si>
  <si>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</si>
  <si>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</si>
  <si>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</si>
  <si>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</si>
  <si>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</si>
  <si>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</si>
  <si>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</si>
  <si>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</si>
  <si>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</si>
  <si>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</si>
  <si>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</si>
  <si>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</si>
  <si>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</si>
  <si>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</si>
  <si>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</si>
  <si>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</si>
  <si>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</si>
  <si>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</si>
  <si>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</si>
  <si>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</si>
  <si>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</si>
  <si>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</si>
  <si>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</si>
  <si>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</si>
  <si>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</si>
  <si>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</si>
  <si>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</si>
  <si>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</si>
  <si>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</si>
  <si>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</si>
  <si>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</si>
  <si>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Меню на 22 сентября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</si>
</sst>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73"/>
      <c r="L1" s="73"/>
      <c r="M1" s="73"/>
      <c r="N1" s="73"/>
      <c r="O1" s="73"/>
      <c r="P1" s="73"/>
    </row>
    <row r="2" spans="1:16" x14ac:dyDescent="0.25">
      <c r="K2" s="73" t="s">
        <v>10</v>
      </c>
      <c r="L2" s="73"/>
      <c r="M2" s="73"/>
      <c r="N2" s="73"/>
      <c r="O2" s="73"/>
      <c r="P2" s="73"/>
    </row>
    <row r="3" spans="1:16" x14ac:dyDescent="0.25">
      <c r="K3" s="75" t="s">
        <v>2</v>
      </c>
      <c r="L3" s="75"/>
      <c r="M3" s="75"/>
      <c r="N3" s="75"/>
      <c r="O3" s="75"/>
      <c r="P3" s="75"/>
    </row>
    <row r="4" spans="1:16" ht="16.5" thickBot="1" x14ac:dyDescent="0.3">
      <c r="C4" s="74" t="s">
        <v>36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 x14ac:dyDescent="0.25">
      <c r="A5" s="17" t="s">
        <v>16</v>
      </c>
      <c r="B5" s="45" t="s">
        <v>0</v>
      </c>
      <c r="C5" s="45" t="s">
        <v>8</v>
      </c>
      <c r="D5" s="46" t="s">
        <v>12</v>
      </c>
      <c r="E5" s="46" t="s">
        <v>13</v>
      </c>
      <c r="F5" s="46" t="s">
        <v>14</v>
      </c>
      <c r="G5" s="47" t="s">
        <v>1</v>
      </c>
      <c r="H5" s="48" t="s">
        <v>9</v>
      </c>
      <c r="I5" s="17" t="s">
        <v>16</v>
      </c>
      <c r="J5" s="45" t="s">
        <v>0</v>
      </c>
      <c r="K5" s="45" t="s">
        <v>8</v>
      </c>
      <c r="L5" s="46" t="s">
        <v>12</v>
      </c>
      <c r="M5" s="46" t="s">
        <v>13</v>
      </c>
      <c r="N5" s="46" t="s">
        <v>14</v>
      </c>
      <c r="O5" s="47" t="s">
        <v>1</v>
      </c>
      <c r="P5" s="48" t="s">
        <v>9</v>
      </c>
    </row>
    <row r="6" spans="1:16" x14ac:dyDescent="0.25">
      <c r="A6" s="78" t="s">
        <v>23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1"/>
    </row>
    <row r="7" spans="1:16" x14ac:dyDescent="0.25">
      <c r="A7" s="19" t="s">
        <v>25</v>
      </c>
      <c r="B7" s="22" t="s">
        <v>26</v>
      </c>
      <c r="C7" s="24">
        <v>60</v>
      </c>
      <c r="D7" s="23">
        <v>0.79</v>
      </c>
      <c r="E7" s="23">
        <v>6.04</v>
      </c>
      <c r="F7" s="23">
        <v>2.84</v>
      </c>
      <c r="G7" s="23">
        <f>(F7*4)+(E7*9)+(D7*4)</f>
        <v>68.88</v>
      </c>
      <c r="H7" s="64">
        <v>11.85</v>
      </c>
      <c r="I7" s="19" t="s">
        <v>25</v>
      </c>
      <c r="J7" s="22" t="s">
        <v>26</v>
      </c>
      <c r="K7" s="24">
        <v>100</v>
      </c>
      <c r="L7" s="23">
        <v>1.3</v>
      </c>
      <c r="M7" s="23">
        <v>10.07</v>
      </c>
      <c r="N7" s="23">
        <v>4.7300000000000004</v>
      </c>
      <c r="O7" s="23">
        <f>(N7*4)+(M7*9)+(L7*4)</f>
        <v>114.75</v>
      </c>
      <c r="P7" s="36">
        <v>19.75</v>
      </c>
    </row>
    <row r="8" spans="1:16" x14ac:dyDescent="0.25">
      <c r="A8" s="19">
        <v>499</v>
      </c>
      <c r="B8" s="22" t="s">
        <v>27</v>
      </c>
      <c r="C8" s="24">
        <v>100</v>
      </c>
      <c r="D8" s="23">
        <v>16</v>
      </c>
      <c r="E8" s="23">
        <v>10.9</v>
      </c>
      <c r="F8" s="23">
        <v>18.8</v>
      </c>
      <c r="G8" s="23">
        <f>(F8*4)+(E8*9)+(D8*4)</f>
        <v>237.3</v>
      </c>
      <c r="H8" s="64">
        <v>48.21</v>
      </c>
      <c r="I8" s="19">
        <v>499</v>
      </c>
      <c r="J8" s="22" t="s">
        <v>27</v>
      </c>
      <c r="K8" s="24">
        <v>100</v>
      </c>
      <c r="L8" s="23">
        <v>16</v>
      </c>
      <c r="M8" s="23">
        <v>10.9</v>
      </c>
      <c r="N8" s="23">
        <v>18.8</v>
      </c>
      <c r="O8" s="23">
        <f>(N8*4)+(M8*9)+(L8*4)</f>
        <v>237.3</v>
      </c>
      <c r="P8" s="36">
        <v>48.21</v>
      </c>
    </row>
    <row r="9" spans="1:16" x14ac:dyDescent="0.25">
      <c r="A9" s="19">
        <v>520</v>
      </c>
      <c r="B9" s="21" t="s">
        <v>28</v>
      </c>
      <c r="C9" s="24">
        <v>150</v>
      </c>
      <c r="D9" s="61">
        <v>2.97</v>
      </c>
      <c r="E9" s="61">
        <v>5.3</v>
      </c>
      <c r="F9" s="61">
        <v>26.1</v>
      </c>
      <c r="G9" s="61">
        <v>164</v>
      </c>
      <c r="H9" s="65">
        <v>22.79</v>
      </c>
      <c r="I9" s="19">
        <v>520</v>
      </c>
      <c r="J9" s="21" t="s">
        <v>28</v>
      </c>
      <c r="K9" s="24">
        <v>150</v>
      </c>
      <c r="L9" s="61">
        <v>2.97</v>
      </c>
      <c r="M9" s="61">
        <v>5.3</v>
      </c>
      <c r="N9" s="61">
        <v>26.1</v>
      </c>
      <c r="O9" s="61">
        <v>164</v>
      </c>
      <c r="P9" s="62">
        <v>22.79</v>
      </c>
    </row>
    <row r="10" spans="1:16" x14ac:dyDescent="0.25">
      <c r="A10" s="19">
        <v>705</v>
      </c>
      <c r="B10" s="22" t="s">
        <v>29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64">
        <v>12.07</v>
      </c>
      <c r="I10" s="19">
        <v>705</v>
      </c>
      <c r="J10" s="22" t="s">
        <v>29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 x14ac:dyDescent="0.25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 x14ac:dyDescent="0.25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6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 x14ac:dyDescent="0.25">
      <c r="A13" s="19"/>
      <c r="B13" s="22"/>
      <c r="C13" s="24"/>
      <c r="D13" s="23"/>
      <c r="E13" s="23"/>
      <c r="F13" s="23"/>
      <c r="G13" s="23"/>
      <c r="H13" s="64"/>
      <c r="I13" s="37"/>
      <c r="J13" s="22"/>
      <c r="K13" s="26"/>
      <c r="L13" s="25"/>
      <c r="M13" s="25"/>
      <c r="N13" s="25"/>
      <c r="O13" s="27"/>
      <c r="P13" s="38">
        <f>SUM(P7:P12)</f>
        <v>107.29999999999998</v>
      </c>
    </row>
    <row r="14" spans="1:16" x14ac:dyDescent="0.25">
      <c r="A14" s="37"/>
      <c r="B14" s="22"/>
      <c r="C14" s="26"/>
      <c r="D14" s="25"/>
      <c r="E14" s="25"/>
      <c r="F14" s="25"/>
      <c r="G14" s="27"/>
      <c r="H14" s="67"/>
      <c r="I14" s="37"/>
      <c r="J14" s="22"/>
      <c r="K14" s="26"/>
      <c r="L14" s="25"/>
      <c r="M14" s="25"/>
      <c r="N14" s="25"/>
      <c r="O14" s="27"/>
      <c r="P14" s="38"/>
    </row>
    <row r="15" spans="1:16" x14ac:dyDescent="0.25">
      <c r="A15" s="37"/>
      <c r="B15" s="22"/>
      <c r="C15" s="26"/>
      <c r="D15" s="25"/>
      <c r="E15" s="25"/>
      <c r="F15" s="25"/>
      <c r="G15" s="27"/>
      <c r="H15" s="67"/>
      <c r="I15" s="37"/>
      <c r="J15" s="22"/>
      <c r="K15" s="26"/>
      <c r="L15" s="25"/>
      <c r="M15" s="25"/>
      <c r="N15" s="25"/>
      <c r="O15" s="27"/>
      <c r="P15" s="38"/>
    </row>
    <row r="16" spans="1:16" ht="16.5" thickBot="1" x14ac:dyDescent="0.3">
      <c r="A16" s="15"/>
      <c r="B16" s="30" t="s">
        <v>7</v>
      </c>
      <c r="C16" s="31"/>
      <c r="D16" s="32"/>
      <c r="E16" s="32"/>
      <c r="F16" s="32"/>
      <c r="G16" s="32"/>
      <c r="H16" s="70">
        <f>SUM(H7:H15)</f>
        <v>99.399999999999977</v>
      </c>
      <c r="I16" s="15"/>
      <c r="J16" s="40"/>
      <c r="K16" s="31"/>
      <c r="L16" s="32"/>
      <c r="M16" s="32"/>
      <c r="N16" s="32"/>
      <c r="O16" s="32"/>
      <c r="P16" s="33"/>
    </row>
    <row r="17" spans="1:16" ht="16.5" thickBot="1" x14ac:dyDescent="0.3">
      <c r="A17" s="85" t="s">
        <v>24</v>
      </c>
      <c r="B17" s="86"/>
      <c r="C17" s="86"/>
      <c r="D17" s="86"/>
      <c r="E17" s="86"/>
      <c r="F17" s="86"/>
      <c r="G17" s="86"/>
      <c r="H17" s="87"/>
      <c r="I17" s="82" t="s">
        <v>19</v>
      </c>
      <c r="J17" s="83"/>
      <c r="K17" s="83"/>
      <c r="L17" s="83"/>
      <c r="M17" s="83"/>
      <c r="N17" s="83"/>
      <c r="O17" s="83"/>
      <c r="P17" s="84"/>
    </row>
    <row r="18" spans="1:16" x14ac:dyDescent="0.25">
      <c r="A18" s="14" t="s">
        <v>25</v>
      </c>
      <c r="B18" s="49" t="s">
        <v>26</v>
      </c>
      <c r="C18" s="52">
        <v>60</v>
      </c>
      <c r="D18" s="53">
        <v>0.79</v>
      </c>
      <c r="E18" s="53">
        <v>6.04</v>
      </c>
      <c r="F18" s="53">
        <v>2.84</v>
      </c>
      <c r="G18" s="53">
        <f>(F18*4)+(E18*9)+(D18*4)</f>
        <v>68.88</v>
      </c>
      <c r="H18" s="63">
        <v>11.85</v>
      </c>
      <c r="I18" s="19">
        <v>499</v>
      </c>
      <c r="J18" s="22" t="s">
        <v>27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60">
        <v>48.21</v>
      </c>
    </row>
    <row r="19" spans="1:16" x14ac:dyDescent="0.25">
      <c r="A19" s="19">
        <v>142</v>
      </c>
      <c r="B19" s="21" t="s">
        <v>30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60">
        <v>17.12</v>
      </c>
      <c r="I19" s="19">
        <v>520</v>
      </c>
      <c r="J19" s="21" t="s">
        <v>28</v>
      </c>
      <c r="K19" s="24">
        <v>150</v>
      </c>
      <c r="L19" s="61">
        <v>2.97</v>
      </c>
      <c r="M19" s="61">
        <v>5.3</v>
      </c>
      <c r="N19" s="61">
        <v>26.1</v>
      </c>
      <c r="O19" s="61">
        <v>164</v>
      </c>
      <c r="P19" s="62">
        <v>22.79</v>
      </c>
    </row>
    <row r="20" spans="1:16" x14ac:dyDescent="0.25">
      <c r="A20" s="19">
        <v>499</v>
      </c>
      <c r="B20" s="22" t="s">
        <v>27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60">
        <v>48.21</v>
      </c>
      <c r="I20" s="19">
        <v>685</v>
      </c>
      <c r="J20" s="21" t="s">
        <v>31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60">
        <v>2.73</v>
      </c>
    </row>
    <row r="21" spans="1:16" x14ac:dyDescent="0.25">
      <c r="A21" s="19">
        <v>520</v>
      </c>
      <c r="B21" s="21" t="s">
        <v>28</v>
      </c>
      <c r="C21" s="24">
        <v>150</v>
      </c>
      <c r="D21" s="61">
        <v>2.97</v>
      </c>
      <c r="E21" s="61">
        <v>5.3</v>
      </c>
      <c r="F21" s="61">
        <v>26.1</v>
      </c>
      <c r="G21" s="61">
        <v>164</v>
      </c>
      <c r="H21" s="62">
        <v>22.79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 x14ac:dyDescent="0.25">
      <c r="A22" s="19">
        <v>705</v>
      </c>
      <c r="B22" s="22" t="s">
        <v>29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60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 x14ac:dyDescent="0.25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 x14ac:dyDescent="0.25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38">
        <f>SUM(P18:P23)</f>
        <v>78.209999999999994</v>
      </c>
    </row>
    <row r="25" spans="1:16" x14ac:dyDescent="0.25">
      <c r="A25" s="37"/>
      <c r="B25" s="22"/>
      <c r="C25" s="26"/>
      <c r="D25" s="25"/>
      <c r="E25" s="25"/>
      <c r="F25" s="25"/>
      <c r="G25" s="27"/>
      <c r="H25" s="44"/>
      <c r="I25" s="39"/>
      <c r="J25" s="22"/>
      <c r="K25" s="26"/>
      <c r="L25" s="25"/>
      <c r="M25" s="25"/>
      <c r="N25" s="25"/>
      <c r="O25" s="27"/>
      <c r="P25" s="38"/>
    </row>
    <row r="26" spans="1:16" ht="16.5" thickBot="1" x14ac:dyDescent="0.3">
      <c r="A26" s="20"/>
      <c r="B26" s="30" t="s">
        <v>7</v>
      </c>
      <c r="C26" s="41"/>
      <c r="D26" s="42"/>
      <c r="E26" s="42"/>
      <c r="F26" s="42"/>
      <c r="G26" s="43"/>
      <c r="H26" s="33">
        <f>SUM(H18:H25)</f>
        <v>116.51999999999998</v>
      </c>
      <c r="I26" s="20"/>
      <c r="J26" s="40"/>
      <c r="K26" s="41"/>
      <c r="L26" s="42"/>
      <c r="M26" s="42"/>
      <c r="N26" s="42"/>
      <c r="O26" s="43"/>
      <c r="P26" s="33"/>
    </row>
    <row r="27" spans="1:16" x14ac:dyDescent="0.25">
      <c r="B27" s="76" t="s">
        <v>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x14ac:dyDescent="0.25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zoomScale="75" workbookViewId="0">
      <selection activeCell="C7" sqref="C7:H7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 x14ac:dyDescent="0.2">
      <c r="B1"/>
      <c r="C1" s="75" t="s">
        <v>17</v>
      </c>
      <c r="D1" s="75"/>
      <c r="E1" s="75"/>
      <c r="F1" s="75"/>
      <c r="G1"/>
      <c r="H1"/>
    </row>
    <row r="2" spans="1:8" ht="12.75" x14ac:dyDescent="0.2">
      <c r="B2"/>
      <c r="C2" s="75"/>
      <c r="D2" s="75"/>
      <c r="E2" s="75"/>
      <c r="F2" s="75"/>
      <c r="G2"/>
      <c r="H2"/>
    </row>
    <row r="3" spans="1:8" x14ac:dyDescent="0.25">
      <c r="B3"/>
      <c r="C3" s="75" t="s">
        <v>11</v>
      </c>
      <c r="D3" s="75"/>
      <c r="E3" s="75"/>
      <c r="F3" s="75"/>
      <c r="G3"/>
      <c r="H3"/>
    </row>
    <row r="4" spans="1:8" ht="16.5" thickBot="1" x14ac:dyDescent="0.3">
      <c r="B4" s="94" t="s">
        <v>36</v>
      </c>
      <c r="C4" s="94"/>
      <c r="D4" s="94"/>
      <c r="E4" s="94"/>
      <c r="F4" s="94"/>
      <c r="G4" s="94"/>
      <c r="H4" s="94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x14ac:dyDescent="0.25">
      <c r="A6" s="91" t="s">
        <v>21</v>
      </c>
      <c r="B6" s="92"/>
      <c r="C6" s="92"/>
      <c r="D6" s="92"/>
      <c r="E6" s="92"/>
      <c r="F6" s="92"/>
      <c r="G6" s="92"/>
      <c r="H6" s="93"/>
    </row>
    <row r="7" spans="1:8" x14ac:dyDescent="0.25">
      <c r="A7" s="19">
        <v>101</v>
      </c>
      <c r="B7" s="21" t="s">
        <v>32</v>
      </c>
      <c r="C7" s="71">
        <v>30</v>
      </c>
      <c r="D7" s="72">
        <v>0.66</v>
      </c>
      <c r="E7" s="72">
        <v>0</v>
      </c>
      <c r="F7" s="72">
        <v>2.52</v>
      </c>
      <c r="G7" s="72">
        <v>12</v>
      </c>
      <c r="H7" s="71">
        <v>10.77</v>
      </c>
    </row>
    <row r="8" spans="1:8" x14ac:dyDescent="0.25">
      <c r="A8" s="19">
        <v>390</v>
      </c>
      <c r="B8" s="21" t="s">
        <v>33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36">
        <v>45.62</v>
      </c>
    </row>
    <row r="9" spans="1:8" x14ac:dyDescent="0.25">
      <c r="A9" s="19">
        <v>512</v>
      </c>
      <c r="B9" s="21" t="s">
        <v>34</v>
      </c>
      <c r="C9" s="24">
        <v>180</v>
      </c>
      <c r="D9" s="23">
        <v>6.5</v>
      </c>
      <c r="E9" s="23">
        <v>6.5</v>
      </c>
      <c r="F9" s="23">
        <v>45</v>
      </c>
      <c r="G9" s="23">
        <f>(F9*4)+(E9*9)+(D9*4)</f>
        <v>264.5</v>
      </c>
      <c r="H9" s="36">
        <v>16.190000000000001</v>
      </c>
    </row>
    <row r="10" spans="1:8" x14ac:dyDescent="0.25">
      <c r="A10" s="19">
        <v>629</v>
      </c>
      <c r="B10" s="21" t="s">
        <v>35</v>
      </c>
      <c r="C10" s="24">
        <v>200</v>
      </c>
      <c r="D10" s="23">
        <v>0.1</v>
      </c>
      <c r="E10" s="23">
        <v>0.1</v>
      </c>
      <c r="F10" s="23">
        <v>15</v>
      </c>
      <c r="G10" s="23">
        <f>(F10*4)+(E10*9)+(D10*4)</f>
        <v>61.3</v>
      </c>
      <c r="H10" s="36">
        <v>5.41</v>
      </c>
    </row>
    <row r="11" spans="1:8" x14ac:dyDescent="0.25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</row>
    <row r="12" spans="1:8" x14ac:dyDescent="0.25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6">
        <v>2.1</v>
      </c>
    </row>
    <row r="13" spans="1:8" ht="16.5" thickBot="1" x14ac:dyDescent="0.3">
      <c r="A13" s="15"/>
      <c r="B13" s="56"/>
      <c r="C13" s="68"/>
      <c r="D13" s="69"/>
      <c r="E13" s="69"/>
      <c r="F13" s="69"/>
      <c r="G13" s="69"/>
      <c r="H13" s="33">
        <f>SUM(H7:H12)</f>
        <v>82.469999999999985</v>
      </c>
    </row>
    <row r="14" spans="1:8" ht="18.75" customHeight="1" thickBot="1" x14ac:dyDescent="0.3">
      <c r="A14" s="88" t="s">
        <v>22</v>
      </c>
      <c r="B14" s="89"/>
      <c r="C14" s="89"/>
      <c r="D14" s="89"/>
      <c r="E14" s="89"/>
      <c r="F14" s="89"/>
      <c r="G14" s="89"/>
      <c r="H14" s="90"/>
    </row>
    <row r="15" spans="1:8" x14ac:dyDescent="0.25">
      <c r="A15" s="14" t="s">
        <v>25</v>
      </c>
      <c r="B15" s="49" t="s">
        <v>26</v>
      </c>
      <c r="C15" s="52">
        <v>100</v>
      </c>
      <c r="D15" s="53">
        <v>1.3</v>
      </c>
      <c r="E15" s="53">
        <v>10.07</v>
      </c>
      <c r="F15" s="53">
        <v>4.7300000000000004</v>
      </c>
      <c r="G15" s="53">
        <f t="shared" ref="G15:G20" si="0">(F15*4)+(E15*9)+(D15*4)</f>
        <v>114.75</v>
      </c>
      <c r="H15" s="50">
        <v>19.75</v>
      </c>
    </row>
    <row r="16" spans="1:8" x14ac:dyDescent="0.25">
      <c r="A16" s="19">
        <v>142</v>
      </c>
      <c r="B16" s="21" t="s">
        <v>30</v>
      </c>
      <c r="C16" s="24">
        <v>212.5</v>
      </c>
      <c r="D16" s="23">
        <v>8</v>
      </c>
      <c r="E16" s="23">
        <v>9</v>
      </c>
      <c r="F16" s="23">
        <v>15</v>
      </c>
      <c r="G16" s="23">
        <f t="shared" si="0"/>
        <v>173</v>
      </c>
      <c r="H16" s="36">
        <v>17.12</v>
      </c>
    </row>
    <row r="17" spans="1:8" x14ac:dyDescent="0.25">
      <c r="A17" s="19">
        <v>499</v>
      </c>
      <c r="B17" s="22" t="s">
        <v>27</v>
      </c>
      <c r="C17" s="24">
        <v>100</v>
      </c>
      <c r="D17" s="23">
        <v>16</v>
      </c>
      <c r="E17" s="23">
        <v>10.9</v>
      </c>
      <c r="F17" s="23">
        <v>18.8</v>
      </c>
      <c r="G17" s="23">
        <f t="shared" si="0"/>
        <v>237.3</v>
      </c>
      <c r="H17" s="36">
        <v>48.21</v>
      </c>
    </row>
    <row r="18" spans="1:8" x14ac:dyDescent="0.25">
      <c r="A18" s="19">
        <v>520</v>
      </c>
      <c r="B18" s="21" t="s">
        <v>28</v>
      </c>
      <c r="C18" s="24">
        <v>180</v>
      </c>
      <c r="D18" s="23">
        <v>3.56</v>
      </c>
      <c r="E18" s="23">
        <v>6.3</v>
      </c>
      <c r="F18" s="23">
        <v>31.3</v>
      </c>
      <c r="G18" s="23">
        <f t="shared" si="0"/>
        <v>196.14000000000001</v>
      </c>
      <c r="H18" s="36">
        <v>27.32</v>
      </c>
    </row>
    <row r="19" spans="1:8" x14ac:dyDescent="0.25">
      <c r="A19" s="19">
        <v>705</v>
      </c>
      <c r="B19" s="22" t="s">
        <v>29</v>
      </c>
      <c r="C19" s="24">
        <v>200</v>
      </c>
      <c r="D19" s="23">
        <v>0.5</v>
      </c>
      <c r="E19" s="23">
        <v>0.5</v>
      </c>
      <c r="F19" s="23">
        <v>20</v>
      </c>
      <c r="G19" s="23">
        <f t="shared" si="0"/>
        <v>86.5</v>
      </c>
      <c r="H19" s="36">
        <v>12.07</v>
      </c>
    </row>
    <row r="20" spans="1:8" x14ac:dyDescent="0.25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 t="shared" si="0"/>
        <v>71</v>
      </c>
      <c r="H20" s="36">
        <v>2.38</v>
      </c>
    </row>
    <row r="21" spans="1:8" x14ac:dyDescent="0.25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6">
        <v>2.1</v>
      </c>
    </row>
    <row r="22" spans="1:8" x14ac:dyDescent="0.25">
      <c r="A22" s="19"/>
      <c r="B22" s="21"/>
      <c r="C22" s="26"/>
      <c r="D22" s="54"/>
      <c r="E22" s="54"/>
      <c r="F22" s="54"/>
      <c r="G22" s="54"/>
      <c r="H22" s="38">
        <f>SUM(H15:H21)</f>
        <v>128.94999999999999</v>
      </c>
    </row>
    <row r="23" spans="1:8" x14ac:dyDescent="0.25">
      <c r="A23" s="13"/>
      <c r="B23" s="51"/>
      <c r="C23" s="28"/>
      <c r="D23" s="55"/>
      <c r="E23" s="55"/>
      <c r="F23" s="55"/>
      <c r="G23" s="55"/>
      <c r="H23" s="29"/>
    </row>
    <row r="24" spans="1:8" ht="16.5" thickBot="1" x14ac:dyDescent="0.3">
      <c r="A24" s="18"/>
      <c r="B24" s="56"/>
      <c r="C24" s="56"/>
      <c r="D24" s="57"/>
      <c r="E24" s="57"/>
      <c r="F24" s="57"/>
      <c r="G24" s="58" t="s">
        <v>7</v>
      </c>
      <c r="H24" s="59">
        <f>H13+H22</f>
        <v>211.41999999999996</v>
      </c>
    </row>
    <row r="25" spans="1:8" x14ac:dyDescent="0.25">
      <c r="B25" s="76" t="s">
        <v>15</v>
      </c>
      <c r="C25" s="76"/>
      <c r="D25" s="76"/>
      <c r="E25" s="76"/>
      <c r="F25" s="76"/>
      <c r="G25" s="76"/>
      <c r="H25" s="76"/>
    </row>
    <row r="26" spans="1:8" x14ac:dyDescent="0.25">
      <c r="B26" s="77" t="s">
        <v>20</v>
      </c>
      <c r="C26" s="77"/>
      <c r="D26" s="77"/>
      <c r="E26" s="77"/>
      <c r="F26" s="77"/>
      <c r="G26" s="77"/>
      <c r="H26" s="77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2023-09-15T00:43:59Z</dcterms:modified>
</cp:coreProperties>
</file>